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<sst xmlns="http://schemas.openxmlformats.org/spreadsheetml/2006/main" count="124" uniqueCount="119">
  <si>
    <t>ECONÓMICA</t>
  </si>
  <si>
    <t>DENOMINACIÓN</t>
  </si>
  <si>
    <t>.112</t>
  </si>
  <si>
    <t>IBI naturaleza rústica</t>
  </si>
  <si>
    <t>.113</t>
  </si>
  <si>
    <t>IBI naturaleza urbana</t>
  </si>
  <si>
    <t>.114</t>
  </si>
  <si>
    <t>IBI. Bienes Inmuebles de características especiales</t>
  </si>
  <si>
    <t>.115</t>
  </si>
  <si>
    <t>Imp. vehículos tracc. mecánica</t>
  </si>
  <si>
    <t>.116</t>
  </si>
  <si>
    <t>Plusvalía</t>
  </si>
  <si>
    <t>.130</t>
  </si>
  <si>
    <t>Imp. Actividades Económicas</t>
  </si>
  <si>
    <t>TOTAL CAPITULO 1</t>
  </si>
  <si>
    <t>.290</t>
  </si>
  <si>
    <t>Imp. Sobre Construcc. y obras</t>
  </si>
  <si>
    <t>.291</t>
  </si>
  <si>
    <t>Cotos de caza</t>
  </si>
  <si>
    <t>TOTAL CAPITULO 2</t>
  </si>
  <si>
    <t>.300</t>
  </si>
  <si>
    <t>.301</t>
  </si>
  <si>
    <t>.302</t>
  </si>
  <si>
    <t>.325</t>
  </si>
  <si>
    <t>Expedición de documentos</t>
  </si>
  <si>
    <t>.325.01</t>
  </si>
  <si>
    <t>Placa cocheras y ciclomotores</t>
  </si>
  <si>
    <t>.330</t>
  </si>
  <si>
    <t>Tasa de estacionamiento de vehículos</t>
  </si>
  <si>
    <t>.331</t>
  </si>
  <si>
    <t>Tasa por entrada de vehículos</t>
  </si>
  <si>
    <t>.332</t>
  </si>
  <si>
    <t>.335</t>
  </si>
  <si>
    <t>Ocup. vía pública por mesas y sillas</t>
  </si>
  <si>
    <t>.338</t>
  </si>
  <si>
    <t>Compensación de Telefónica</t>
  </si>
  <si>
    <t>.339.01</t>
  </si>
  <si>
    <t>Ocupación vía pública por escombros y otros</t>
  </si>
  <si>
    <t>.339.02</t>
  </si>
  <si>
    <t>Ocupación vía pública por kioscos</t>
  </si>
  <si>
    <t>.339.03</t>
  </si>
  <si>
    <t>.349.01</t>
  </si>
  <si>
    <t>.391.20</t>
  </si>
  <si>
    <t>.391.90</t>
  </si>
  <si>
    <t>Otras multas o sanciones</t>
  </si>
  <si>
    <t>.392.11</t>
  </si>
  <si>
    <t>Recargos de apremios</t>
  </si>
  <si>
    <t>.393</t>
  </si>
  <si>
    <t>Intereses de demora</t>
  </si>
  <si>
    <t>.399</t>
  </si>
  <si>
    <t>Otros ingresos diversos</t>
  </si>
  <si>
    <t>TOTAL CAPITULO 3</t>
  </si>
  <si>
    <t>.420.00</t>
  </si>
  <si>
    <t>Fondo Nacional Cooperación Municipal</t>
  </si>
  <si>
    <t>.450.00</t>
  </si>
  <si>
    <t>Fondo Junta de Andalucía. Participación en los tributos de los municipios</t>
  </si>
  <si>
    <t>461.01</t>
  </si>
  <si>
    <t>Agente de igualdad (Diputación Provincial)</t>
  </si>
  <si>
    <t>461.02</t>
  </si>
  <si>
    <t>Técnicos y dinamizadores deportivos (Diputación Provincial)</t>
  </si>
  <si>
    <t>461.04</t>
  </si>
  <si>
    <t>Monitor cultural (Diputación Provincial)</t>
  </si>
  <si>
    <t>461.05</t>
  </si>
  <si>
    <t>Trabajador social (Diputación Provincial)</t>
  </si>
  <si>
    <t>461.06</t>
  </si>
  <si>
    <t>Auxiliar administrativo en SS.SS. (Diputación Provincial)</t>
  </si>
  <si>
    <t>461.07</t>
  </si>
  <si>
    <t>Técnico en SS.SS. (Diputación Provincial)</t>
  </si>
  <si>
    <t>.480</t>
  </si>
  <si>
    <t>.481</t>
  </si>
  <si>
    <t>Aportación familias Instalación de agua</t>
  </si>
  <si>
    <t>.482</t>
  </si>
  <si>
    <t>TOTAL CAPITULO 4</t>
  </si>
  <si>
    <t>.521</t>
  </si>
  <si>
    <t>Intereses depósitos cuentas bancos</t>
  </si>
  <si>
    <t>.541</t>
  </si>
  <si>
    <t>.549.01</t>
  </si>
  <si>
    <t>Adjudicación Bares</t>
  </si>
  <si>
    <t>.549.02</t>
  </si>
  <si>
    <t>.559.00</t>
  </si>
  <si>
    <t>.599</t>
  </si>
  <si>
    <t>Convenio Telefónica</t>
  </si>
  <si>
    <t>TOTAL CAPITULO 5</t>
  </si>
  <si>
    <t>.483</t>
  </si>
  <si>
    <t>Copago Ley de Dependencia</t>
  </si>
  <si>
    <t>300.01</t>
  </si>
  <si>
    <t>Canon autonómico del agua</t>
  </si>
  <si>
    <t xml:space="preserve"> PRESUPUESTO DE INGRESOS</t>
  </si>
  <si>
    <t>RESUMEN POR CAPÍTULOS</t>
  </si>
  <si>
    <t>CAPÍTULO 1</t>
  </si>
  <si>
    <t>CAPÍTULO 2</t>
  </si>
  <si>
    <t>CAPÍTULO 3</t>
  </si>
  <si>
    <t>CAPÍTULO 4</t>
  </si>
  <si>
    <t>CAPÍTULO 5</t>
  </si>
  <si>
    <t>TOTAL.......................................................................................</t>
  </si>
  <si>
    <t>.349.02</t>
  </si>
  <si>
    <t>Servicios funerarios</t>
  </si>
  <si>
    <t>Servicio de aguas</t>
  </si>
  <si>
    <t>Servicio de alcantarillado</t>
  </si>
  <si>
    <t>Recogida de basuras</t>
  </si>
  <si>
    <t>Postes y palomillas</t>
  </si>
  <si>
    <t>Ocupación por puestos y barracas</t>
  </si>
  <si>
    <t>Precio público entrada piscina</t>
  </si>
  <si>
    <t>Multas municipales</t>
  </si>
  <si>
    <t>Aportación familias a mantenimiento guardería</t>
  </si>
  <si>
    <t>Aportación familias a servicio atención al niño</t>
  </si>
  <si>
    <t>Alquileres locales municipales</t>
  </si>
  <si>
    <t>Concierto S.A.S. utilización del Consultorio</t>
  </si>
  <si>
    <t>Nichos cementerio</t>
  </si>
  <si>
    <t>PREVISTO 2019</t>
  </si>
  <si>
    <t>TOTAL  PRESUPUESTO DE INGRESOS 2.019</t>
  </si>
  <si>
    <t>Convenio Tanatorio</t>
  </si>
  <si>
    <t>461.03</t>
  </si>
  <si>
    <t>Agente de dinamización juvenil (Diputacióon Provincial)</t>
  </si>
  <si>
    <t>.550</t>
  </si>
  <si>
    <t>.484</t>
  </si>
  <si>
    <t>Servicios funererios</t>
  </si>
  <si>
    <t>Cuotas gimnasio</t>
  </si>
  <si>
    <t>No olvidar para el año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</si>
</sst>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0"/>
      <name val="MS Sans Serif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MS Sans Serif"/>
      <family val="2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" fontId="0" fillId="0" borderId="0">
      <alignment vertical="top"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3" fontId="0" fillId="0" borderId="0">
      <alignment vertical="top"/>
      <protection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3" fontId="0" fillId="0" borderId="0">
      <alignment vertical="top"/>
      <protection/>
    </xf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46" applyNumberFormat="1" applyFont="1">
      <alignment vertical="top"/>
      <protection/>
    </xf>
    <xf numFmtId="0" fontId="0" fillId="0" borderId="0" xfId="0" applyBorder="1" applyAlignment="1">
      <alignment vertical="top"/>
    </xf>
    <xf numFmtId="0" fontId="3" fillId="0" borderId="0" xfId="0" applyFont="1" applyAlignment="1">
      <alignment/>
    </xf>
    <xf numFmtId="0" fontId="4" fillId="33" borderId="0" xfId="46" applyNumberFormat="1" applyFont="1" applyFill="1" applyAlignment="1">
      <alignment horizontal="center" vertical="top"/>
      <protection/>
    </xf>
    <xf numFmtId="0" fontId="4" fillId="33" borderId="0" xfId="46" applyNumberFormat="1" applyFont="1" applyFill="1" applyAlignment="1">
      <alignment horizontal="left" vertical="top"/>
      <protection/>
    </xf>
    <xf numFmtId="0" fontId="4" fillId="0" borderId="0" xfId="46" applyNumberFormat="1" applyFont="1">
      <alignment vertical="top"/>
      <protection/>
    </xf>
    <xf numFmtId="0" fontId="5" fillId="34" borderId="0" xfId="46" applyNumberFormat="1" applyFont="1" applyFill="1">
      <alignment vertical="top"/>
      <protection/>
    </xf>
    <xf numFmtId="0" fontId="5" fillId="0" borderId="0" xfId="46" applyNumberFormat="1" applyFont="1">
      <alignment vertical="top"/>
      <protection/>
    </xf>
    <xf numFmtId="0" fontId="6" fillId="35" borderId="0" xfId="46" applyNumberFormat="1" applyFont="1" applyFill="1">
      <alignment vertical="top"/>
      <protection/>
    </xf>
    <xf numFmtId="0" fontId="5" fillId="36" borderId="0" xfId="46" applyNumberFormat="1" applyFont="1" applyFill="1">
      <alignment vertical="top"/>
      <protection/>
    </xf>
    <xf numFmtId="10" fontId="5" fillId="0" borderId="0" xfId="46" applyNumberFormat="1" applyFont="1">
      <alignment vertical="top"/>
      <protection/>
    </xf>
    <xf numFmtId="0" fontId="6" fillId="0" borderId="0" xfId="46" applyNumberFormat="1" applyFont="1">
      <alignment vertical="top"/>
      <protection/>
    </xf>
    <xf numFmtId="0" fontId="6" fillId="0" borderId="0" xfId="46" applyNumberFormat="1" applyFont="1" applyFill="1">
      <alignment vertical="top"/>
      <protection/>
    </xf>
    <xf numFmtId="0" fontId="5" fillId="0" borderId="0" xfId="46" applyNumberFormat="1" applyFont="1" applyFill="1">
      <alignment vertical="top"/>
      <protection/>
    </xf>
    <xf numFmtId="0" fontId="6" fillId="37" borderId="0" xfId="46" applyNumberFormat="1" applyFont="1" applyFill="1">
      <alignment vertical="top"/>
      <protection/>
    </xf>
    <xf numFmtId="0" fontId="2" fillId="0" borderId="0" xfId="46" applyNumberFormat="1" applyFont="1" applyFill="1">
      <alignment vertical="top"/>
      <protection/>
    </xf>
    <xf numFmtId="0" fontId="0" fillId="0" borderId="0" xfId="0" applyFill="1" applyAlignment="1">
      <alignment/>
    </xf>
    <xf numFmtId="4" fontId="7" fillId="0" borderId="0" xfId="46" applyFont="1" applyFill="1">
      <alignment vertical="top"/>
      <protection/>
    </xf>
    <xf numFmtId="4" fontId="2" fillId="0" borderId="0" xfId="46" applyFont="1" applyFill="1">
      <alignment vertical="top"/>
      <protection/>
    </xf>
    <xf numFmtId="0" fontId="43" fillId="0" borderId="0" xfId="0" applyFont="1" applyFill="1" applyAlignment="1">
      <alignment/>
    </xf>
    <xf numFmtId="164" fontId="4" fillId="33" borderId="0" xfId="46" applyNumberFormat="1" applyFont="1" applyFill="1" applyAlignment="1">
      <alignment horizontal="right" vertical="top"/>
      <protection/>
    </xf>
    <xf numFmtId="164" fontId="0" fillId="0" borderId="0" xfId="0" applyNumberFormat="1" applyBorder="1" applyAlignment="1">
      <alignment vertical="top"/>
    </xf>
    <xf numFmtId="164" fontId="5" fillId="0" borderId="0" xfId="46" applyNumberFormat="1" applyFont="1" applyFill="1">
      <alignment vertical="top"/>
      <protection/>
    </xf>
    <xf numFmtId="164" fontId="6" fillId="0" borderId="0" xfId="46" applyNumberFormat="1" applyFont="1" applyFill="1">
      <alignment vertical="top"/>
      <protection/>
    </xf>
    <xf numFmtId="0" fontId="3" fillId="0" borderId="0" xfId="0" applyFont="1" applyFill="1" applyAlignment="1">
      <alignment/>
    </xf>
    <xf numFmtId="0" fontId="4" fillId="0" borderId="0" xfId="46" applyNumberFormat="1" applyFont="1" applyFill="1" applyAlignment="1">
      <alignment horizontal="center" vertical="top"/>
      <protection/>
    </xf>
    <xf numFmtId="0" fontId="4" fillId="0" borderId="0" xfId="46" applyNumberFormat="1" applyFont="1" applyFill="1" applyAlignment="1">
      <alignment horizontal="left" vertical="top"/>
      <protection/>
    </xf>
    <xf numFmtId="164" fontId="4" fillId="0" borderId="0" xfId="46" applyNumberFormat="1" applyFont="1" applyFill="1" applyAlignment="1">
      <alignment horizontal="right" vertical="top"/>
      <protection/>
    </xf>
    <xf numFmtId="0" fontId="0" fillId="0" borderId="0" xfId="0" applyFill="1" applyBorder="1" applyAlignment="1">
      <alignment vertical="top"/>
    </xf>
    <xf numFmtId="0" fontId="5" fillId="38" borderId="0" xfId="46" applyNumberFormat="1" applyFont="1" applyFill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0" xfId="50"/>
    <cellStyle name="Neutral" xfId="51"/>
    <cellStyle name="Notas" xfId="52"/>
    <cellStyle name="Percent" xfId="53"/>
    <cellStyle name="Punto0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92"/>
  <sheetViews>
    <sheetView showZeros="0" tabSelected="1" zoomScalePageLayoutView="0" workbookViewId="0" topLeftCell="A37">
      <selection activeCell="D72" sqref="D72"/>
    </sheetView>
  </sheetViews>
  <sheetFormatPr defaultColWidth="10.28125" defaultRowHeight="12.75"/>
  <cols>
    <col min="1" max="1" width="3.421875" style="0" customWidth="1"/>
    <col min="2" max="2" width="13.28125" style="1" customWidth="1"/>
    <col min="3" max="3" width="54.8515625" style="1" customWidth="1"/>
    <col min="4" max="4" width="12.7109375" style="22" customWidth="1"/>
    <col min="5" max="208" width="10.00390625" style="2" customWidth="1"/>
    <col min="209" max="245" width="11.00390625" style="0" customWidth="1"/>
  </cols>
  <sheetData>
    <row r="1" spans="1:4" ht="12.75">
      <c r="A1" s="3"/>
      <c r="B1" s="4" t="s">
        <v>0</v>
      </c>
      <c r="C1" s="5" t="s">
        <v>1</v>
      </c>
      <c r="D1" s="21" t="s">
        <v>109</v>
      </c>
    </row>
    <row r="2" spans="1:3" ht="12.75">
      <c r="A2" s="3"/>
      <c r="B2" s="6"/>
      <c r="C2" s="6"/>
    </row>
    <row r="3" spans="1:4" ht="12.75">
      <c r="A3" s="3"/>
      <c r="B3" s="7" t="s">
        <v>2</v>
      </c>
      <c r="C3" s="8" t="s">
        <v>3</v>
      </c>
      <c r="D3" s="23">
        <v>103000</v>
      </c>
    </row>
    <row r="4" spans="1:13" ht="12.75">
      <c r="A4" s="3"/>
      <c r="B4" s="7" t="s">
        <v>4</v>
      </c>
      <c r="C4" s="8" t="s">
        <v>5</v>
      </c>
      <c r="D4" s="23">
        <v>410000</v>
      </c>
      <c r="E4" s="23"/>
      <c r="F4" s="23"/>
      <c r="G4" s="23"/>
      <c r="H4" s="23"/>
      <c r="I4" s="23"/>
      <c r="J4" s="23"/>
      <c r="K4" s="23"/>
      <c r="L4" s="23"/>
      <c r="M4" s="23"/>
    </row>
    <row r="5" spans="1:4" ht="12.75">
      <c r="A5" s="3"/>
      <c r="B5" s="7" t="s">
        <v>6</v>
      </c>
      <c r="C5" s="8" t="s">
        <v>7</v>
      </c>
      <c r="D5" s="23">
        <v>18853.09</v>
      </c>
    </row>
    <row r="6" spans="1:4" ht="12.75">
      <c r="A6" s="3"/>
      <c r="B6" s="7" t="s">
        <v>8</v>
      </c>
      <c r="C6" s="8" t="s">
        <v>9</v>
      </c>
      <c r="D6" s="23">
        <v>178000</v>
      </c>
    </row>
    <row r="7" spans="1:4" ht="12.75">
      <c r="A7" s="3"/>
      <c r="B7" s="7" t="s">
        <v>10</v>
      </c>
      <c r="C7" s="8" t="s">
        <v>11</v>
      </c>
      <c r="D7" s="23">
        <v>12000</v>
      </c>
    </row>
    <row r="8" spans="1:4" ht="12.75">
      <c r="A8" s="3"/>
      <c r="B8" s="7" t="s">
        <v>12</v>
      </c>
      <c r="C8" s="8" t="s">
        <v>13</v>
      </c>
      <c r="D8" s="23">
        <v>49000</v>
      </c>
    </row>
    <row r="9" spans="1:4" ht="12.75">
      <c r="A9" s="3"/>
      <c r="B9" s="8"/>
      <c r="C9" s="9" t="s">
        <v>14</v>
      </c>
      <c r="D9" s="24">
        <f>SUM(D3:D8)</f>
        <v>770853.09</v>
      </c>
    </row>
    <row r="10" spans="1:4" ht="12.75">
      <c r="A10" s="3"/>
      <c r="B10" s="8"/>
      <c r="C10" s="10"/>
      <c r="D10" s="23"/>
    </row>
    <row r="11" spans="1:4" ht="12.75">
      <c r="A11" s="3"/>
      <c r="B11" s="7" t="s">
        <v>15</v>
      </c>
      <c r="C11" s="8" t="s">
        <v>16</v>
      </c>
      <c r="D11" s="23">
        <v>26000</v>
      </c>
    </row>
    <row r="12" spans="1:4" ht="12.75">
      <c r="A12" s="3"/>
      <c r="B12" s="7" t="s">
        <v>17</v>
      </c>
      <c r="C12" s="8" t="s">
        <v>18</v>
      </c>
      <c r="D12" s="23">
        <v>1077.89</v>
      </c>
    </row>
    <row r="13" spans="1:4" ht="12.75">
      <c r="A13" s="3"/>
      <c r="B13" s="8"/>
      <c r="C13" s="9" t="s">
        <v>19</v>
      </c>
      <c r="D13" s="24">
        <f>SUM(D11:D12)</f>
        <v>27077.89</v>
      </c>
    </row>
    <row r="14" spans="1:4" ht="12.75">
      <c r="A14" s="3"/>
      <c r="B14" s="8"/>
      <c r="C14" s="8"/>
      <c r="D14" s="23"/>
    </row>
    <row r="15" spans="1:4" ht="12.75">
      <c r="A15" s="3"/>
      <c r="B15" s="7" t="s">
        <v>20</v>
      </c>
      <c r="C15" s="8" t="s">
        <v>97</v>
      </c>
      <c r="D15" s="23">
        <v>255000</v>
      </c>
    </row>
    <row r="16" spans="1:4" ht="12.75">
      <c r="A16" s="3"/>
      <c r="B16" s="7" t="s">
        <v>85</v>
      </c>
      <c r="C16" s="14" t="s">
        <v>86</v>
      </c>
      <c r="D16" s="23">
        <v>42000</v>
      </c>
    </row>
    <row r="17" spans="1:4" ht="12.75">
      <c r="A17" s="3"/>
      <c r="B17" s="7" t="s">
        <v>21</v>
      </c>
      <c r="C17" s="8" t="s">
        <v>98</v>
      </c>
      <c r="D17" s="23">
        <v>10000</v>
      </c>
    </row>
    <row r="18" spans="1:4" ht="12.75">
      <c r="A18" s="3"/>
      <c r="B18" s="7" t="s">
        <v>22</v>
      </c>
      <c r="C18" s="8" t="s">
        <v>99</v>
      </c>
      <c r="D18" s="23">
        <v>99000</v>
      </c>
    </row>
    <row r="19" spans="1:4" ht="12.75">
      <c r="A19" s="3"/>
      <c r="B19" s="7" t="s">
        <v>23</v>
      </c>
      <c r="C19" s="8" t="s">
        <v>24</v>
      </c>
      <c r="D19" s="23">
        <v>5000</v>
      </c>
    </row>
    <row r="20" spans="1:4" ht="12.75">
      <c r="A20" s="3"/>
      <c r="B20" s="7" t="s">
        <v>25</v>
      </c>
      <c r="C20" s="8" t="s">
        <v>26</v>
      </c>
      <c r="D20" s="23">
        <v>200</v>
      </c>
    </row>
    <row r="21" spans="1:4" ht="12.75">
      <c r="A21" s="3"/>
      <c r="B21" s="7" t="s">
        <v>27</v>
      </c>
      <c r="C21" s="8" t="s">
        <v>28</v>
      </c>
      <c r="D21" s="23">
        <v>3500</v>
      </c>
    </row>
    <row r="22" spans="1:4" ht="12.75">
      <c r="A22" s="3"/>
      <c r="B22" s="7" t="s">
        <v>29</v>
      </c>
      <c r="C22" s="8" t="s">
        <v>30</v>
      </c>
      <c r="D22" s="23">
        <v>13500</v>
      </c>
    </row>
    <row r="23" spans="1:4" ht="12.75">
      <c r="A23" s="3"/>
      <c r="B23" s="7" t="s">
        <v>31</v>
      </c>
      <c r="C23" s="8" t="s">
        <v>100</v>
      </c>
      <c r="D23" s="23">
        <v>18000</v>
      </c>
    </row>
    <row r="24" spans="1:4" ht="12.75">
      <c r="A24" s="3"/>
      <c r="B24" s="7" t="s">
        <v>32</v>
      </c>
      <c r="C24" s="8" t="s">
        <v>33</v>
      </c>
      <c r="D24" s="23">
        <v>1500</v>
      </c>
    </row>
    <row r="25" spans="1:4" ht="12.75">
      <c r="A25" s="3"/>
      <c r="B25" s="7" t="s">
        <v>34</v>
      </c>
      <c r="C25" s="11" t="s">
        <v>35</v>
      </c>
      <c r="D25" s="23">
        <v>3000</v>
      </c>
    </row>
    <row r="26" spans="1:4" ht="12.75">
      <c r="A26" s="3"/>
      <c r="B26" s="7" t="s">
        <v>36</v>
      </c>
      <c r="C26" s="8" t="s">
        <v>37</v>
      </c>
      <c r="D26" s="23">
        <v>700</v>
      </c>
    </row>
    <row r="27" spans="1:4" ht="12.75">
      <c r="A27" s="3"/>
      <c r="B27" s="7" t="s">
        <v>38</v>
      </c>
      <c r="C27" s="8" t="s">
        <v>39</v>
      </c>
      <c r="D27" s="23">
        <v>480.8</v>
      </c>
    </row>
    <row r="28" spans="1:4" ht="12.75">
      <c r="A28" s="3"/>
      <c r="B28" s="7" t="s">
        <v>40</v>
      </c>
      <c r="C28" s="8" t="s">
        <v>101</v>
      </c>
      <c r="D28" s="23">
        <v>1000</v>
      </c>
    </row>
    <row r="29" spans="1:4" ht="12.75">
      <c r="A29" s="3"/>
      <c r="B29" s="7" t="s">
        <v>41</v>
      </c>
      <c r="C29" s="8" t="s">
        <v>102</v>
      </c>
      <c r="D29" s="23">
        <v>30000</v>
      </c>
    </row>
    <row r="30" spans="1:4" ht="12.75">
      <c r="A30" s="20"/>
      <c r="B30" s="7" t="s">
        <v>95</v>
      </c>
      <c r="C30" s="14" t="s">
        <v>96</v>
      </c>
      <c r="D30" s="23">
        <v>1000</v>
      </c>
    </row>
    <row r="31" spans="1:4" ht="12.75">
      <c r="A31" s="3"/>
      <c r="B31" s="7" t="s">
        <v>42</v>
      </c>
      <c r="C31" s="8" t="s">
        <v>103</v>
      </c>
      <c r="D31" s="23">
        <v>10000</v>
      </c>
    </row>
    <row r="32" spans="1:4" ht="12.75">
      <c r="A32" s="3"/>
      <c r="B32" s="7" t="s">
        <v>43</v>
      </c>
      <c r="C32" s="8" t="s">
        <v>44</v>
      </c>
      <c r="D32" s="23">
        <v>2000</v>
      </c>
    </row>
    <row r="33" spans="1:4" ht="12.75">
      <c r="A33" s="3"/>
      <c r="B33" s="7" t="s">
        <v>45</v>
      </c>
      <c r="C33" s="8" t="s">
        <v>46</v>
      </c>
      <c r="D33" s="23">
        <v>10500</v>
      </c>
    </row>
    <row r="34" spans="1:4" ht="12.75">
      <c r="A34" s="3"/>
      <c r="B34" s="7" t="s">
        <v>47</v>
      </c>
      <c r="C34" s="8" t="s">
        <v>48</v>
      </c>
      <c r="D34" s="23">
        <v>500</v>
      </c>
    </row>
    <row r="35" spans="1:4" ht="12.75">
      <c r="A35" s="3"/>
      <c r="B35" s="7" t="s">
        <v>49</v>
      </c>
      <c r="C35" s="8" t="s">
        <v>50</v>
      </c>
      <c r="D35" s="23">
        <v>5600</v>
      </c>
    </row>
    <row r="36" spans="1:4" ht="12.75">
      <c r="A36" s="3"/>
      <c r="B36" s="8"/>
      <c r="C36" s="9" t="s">
        <v>51</v>
      </c>
      <c r="D36" s="24">
        <f>SUM(D15:D35)</f>
        <v>512480.8</v>
      </c>
    </row>
    <row r="37" spans="1:4" ht="12.75">
      <c r="A37" s="3"/>
      <c r="B37" s="8"/>
      <c r="C37" s="12"/>
      <c r="D37" s="23"/>
    </row>
    <row r="38" spans="1:4" ht="12.75">
      <c r="A38" s="3"/>
      <c r="B38" s="7" t="s">
        <v>52</v>
      </c>
      <c r="C38" s="8" t="s">
        <v>53</v>
      </c>
      <c r="D38" s="23">
        <v>507000</v>
      </c>
    </row>
    <row r="39" spans="1:4" ht="12.75">
      <c r="A39" s="3"/>
      <c r="B39" s="7" t="s">
        <v>54</v>
      </c>
      <c r="C39" s="8" t="s">
        <v>55</v>
      </c>
      <c r="D39" s="23">
        <v>321000</v>
      </c>
    </row>
    <row r="40" spans="1:4" ht="12.75">
      <c r="A40" s="3"/>
      <c r="B40" s="7" t="s">
        <v>56</v>
      </c>
      <c r="C40" s="8" t="s">
        <v>57</v>
      </c>
      <c r="D40" s="23">
        <v>5774.78</v>
      </c>
    </row>
    <row r="41" spans="1:4" ht="12.75">
      <c r="A41" s="3"/>
      <c r="B41" s="7" t="s">
        <v>58</v>
      </c>
      <c r="C41" s="8" t="s">
        <v>59</v>
      </c>
      <c r="D41" s="23">
        <v>6000</v>
      </c>
    </row>
    <row r="42" spans="1:4" ht="12.75">
      <c r="A42" s="3"/>
      <c r="B42" s="7" t="s">
        <v>112</v>
      </c>
      <c r="C42" s="8" t="s">
        <v>113</v>
      </c>
      <c r="D42" s="23">
        <v>19584</v>
      </c>
    </row>
    <row r="43" spans="1:4" ht="12.75">
      <c r="A43" s="3"/>
      <c r="B43" s="7" t="s">
        <v>60</v>
      </c>
      <c r="C43" s="8" t="s">
        <v>61</v>
      </c>
      <c r="D43" s="23">
        <v>6000</v>
      </c>
    </row>
    <row r="44" spans="1:4" ht="12.75">
      <c r="A44" s="3"/>
      <c r="B44" s="7" t="s">
        <v>62</v>
      </c>
      <c r="C44" s="8" t="s">
        <v>63</v>
      </c>
      <c r="D44" s="23">
        <v>18494.42</v>
      </c>
    </row>
    <row r="45" spans="1:4" ht="12.75">
      <c r="A45" s="3"/>
      <c r="B45" s="7" t="s">
        <v>64</v>
      </c>
      <c r="C45" s="8" t="s">
        <v>65</v>
      </c>
      <c r="D45" s="23">
        <v>6312.38</v>
      </c>
    </row>
    <row r="46" spans="1:4" ht="12.75">
      <c r="A46" s="3"/>
      <c r="B46" s="7" t="s">
        <v>66</v>
      </c>
      <c r="C46" s="8" t="s">
        <v>67</v>
      </c>
      <c r="D46" s="23">
        <v>18494.42</v>
      </c>
    </row>
    <row r="47" spans="1:4" ht="12.75">
      <c r="A47" s="3"/>
      <c r="B47" s="7" t="s">
        <v>68</v>
      </c>
      <c r="C47" s="8" t="s">
        <v>104</v>
      </c>
      <c r="D47" s="23">
        <v>23000</v>
      </c>
    </row>
    <row r="48" spans="1:4" ht="12.75">
      <c r="A48" s="3"/>
      <c r="B48" s="7" t="s">
        <v>69</v>
      </c>
      <c r="C48" s="8" t="s">
        <v>70</v>
      </c>
      <c r="D48" s="23">
        <v>2000</v>
      </c>
    </row>
    <row r="49" spans="1:4" ht="12.75">
      <c r="A49" s="3"/>
      <c r="B49" s="7" t="s">
        <v>71</v>
      </c>
      <c r="C49" s="8" t="s">
        <v>105</v>
      </c>
      <c r="D49" s="23">
        <v>1500</v>
      </c>
    </row>
    <row r="50" spans="1:4" ht="12.75">
      <c r="A50" s="3"/>
      <c r="B50" s="7" t="s">
        <v>83</v>
      </c>
      <c r="C50" s="8" t="s">
        <v>84</v>
      </c>
      <c r="D50" s="23">
        <v>1500</v>
      </c>
    </row>
    <row r="51" spans="1:4" ht="12.75">
      <c r="A51" s="3"/>
      <c r="B51" s="8"/>
      <c r="C51" s="9" t="s">
        <v>72</v>
      </c>
      <c r="D51" s="24">
        <f>SUM(D38:D50)</f>
        <v>936660.0000000001</v>
      </c>
    </row>
    <row r="52" spans="1:4" ht="12.75">
      <c r="A52" s="3"/>
      <c r="B52" s="8"/>
      <c r="C52" s="8"/>
      <c r="D52" s="23"/>
    </row>
    <row r="53" spans="1:4" ht="12.75">
      <c r="A53" s="3"/>
      <c r="B53" s="8"/>
      <c r="C53" s="8"/>
      <c r="D53" s="23"/>
    </row>
    <row r="54" spans="1:4" ht="12.75">
      <c r="A54" s="3"/>
      <c r="B54" s="8"/>
      <c r="C54" s="8"/>
      <c r="D54" s="23"/>
    </row>
    <row r="55" spans="1:4" ht="12.75">
      <c r="A55" s="3"/>
      <c r="B55" s="8"/>
      <c r="C55" s="8"/>
      <c r="D55" s="23"/>
    </row>
    <row r="56" spans="1:4" ht="12.75">
      <c r="A56" s="3"/>
      <c r="B56" s="8"/>
      <c r="C56" s="8"/>
      <c r="D56" s="23"/>
    </row>
    <row r="57" spans="1:4" ht="12.75">
      <c r="A57" s="3"/>
      <c r="B57" s="4" t="s">
        <v>0</v>
      </c>
      <c r="C57" s="5" t="s">
        <v>1</v>
      </c>
      <c r="D57" s="21" t="s">
        <v>109</v>
      </c>
    </row>
    <row r="58" spans="1:208" s="17" customFormat="1" ht="12.75">
      <c r="A58" s="25"/>
      <c r="B58" s="26"/>
      <c r="C58" s="27"/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</row>
    <row r="59" spans="1:4" ht="12.75">
      <c r="A59" s="3"/>
      <c r="B59" s="7" t="s">
        <v>73</v>
      </c>
      <c r="C59" s="8" t="s">
        <v>74</v>
      </c>
      <c r="D59" s="23">
        <v>100</v>
      </c>
    </row>
    <row r="60" spans="1:4" ht="12.75">
      <c r="A60" s="3"/>
      <c r="B60" s="7" t="s">
        <v>75</v>
      </c>
      <c r="C60" s="8" t="s">
        <v>106</v>
      </c>
      <c r="D60" s="23">
        <v>7800</v>
      </c>
    </row>
    <row r="61" spans="1:4" ht="12.75">
      <c r="A61" s="3"/>
      <c r="B61" s="7" t="s">
        <v>76</v>
      </c>
      <c r="C61" s="8" t="s">
        <v>77</v>
      </c>
      <c r="D61" s="23">
        <v>7000</v>
      </c>
    </row>
    <row r="62" spans="1:4" ht="12.75">
      <c r="A62" s="3"/>
      <c r="B62" s="7" t="s">
        <v>78</v>
      </c>
      <c r="C62" s="8" t="s">
        <v>107</v>
      </c>
      <c r="D62" s="23">
        <v>10149.96</v>
      </c>
    </row>
    <row r="63" spans="1:4" ht="12.75">
      <c r="A63" s="3"/>
      <c r="B63" s="7" t="s">
        <v>114</v>
      </c>
      <c r="C63" s="8" t="s">
        <v>111</v>
      </c>
      <c r="D63" s="23">
        <v>7000</v>
      </c>
    </row>
    <row r="64" spans="1:4" ht="12.75">
      <c r="A64" s="3"/>
      <c r="B64" s="7" t="s">
        <v>79</v>
      </c>
      <c r="C64" s="8" t="s">
        <v>108</v>
      </c>
      <c r="D64" s="23">
        <v>2500</v>
      </c>
    </row>
    <row r="65" spans="1:4" ht="12.75">
      <c r="A65" s="3"/>
      <c r="B65" s="7" t="s">
        <v>80</v>
      </c>
      <c r="C65" s="8" t="s">
        <v>81</v>
      </c>
      <c r="D65" s="23">
        <v>6500</v>
      </c>
    </row>
    <row r="66" spans="1:4" ht="12.75">
      <c r="A66" s="3"/>
      <c r="B66" s="8"/>
      <c r="C66" s="9" t="s">
        <v>82</v>
      </c>
      <c r="D66" s="24">
        <f>SUM(D59:D65)</f>
        <v>41049.96</v>
      </c>
    </row>
    <row r="67" spans="1:4" ht="12.75">
      <c r="A67" s="3"/>
      <c r="B67" s="8"/>
      <c r="C67" s="13"/>
      <c r="D67" s="23"/>
    </row>
    <row r="68" spans="1:4" ht="12.75">
      <c r="A68" s="3"/>
      <c r="B68" s="8"/>
      <c r="C68" s="14"/>
      <c r="D68" s="23"/>
    </row>
    <row r="69" spans="1:4" ht="12.75">
      <c r="A69" s="3"/>
      <c r="B69" s="8"/>
      <c r="C69" s="15" t="s">
        <v>110</v>
      </c>
      <c r="D69" s="24">
        <v>2288121.74</v>
      </c>
    </row>
    <row r="70" spans="1:4" ht="12.75">
      <c r="A70" s="3"/>
      <c r="B70" s="14"/>
      <c r="C70" s="14"/>
      <c r="D70" s="23"/>
    </row>
    <row r="71" spans="1:4" ht="12.75">
      <c r="A71" s="3"/>
      <c r="B71" s="30" t="s">
        <v>95</v>
      </c>
      <c r="C71" s="30" t="s">
        <v>116</v>
      </c>
      <c r="D71" s="23" t="s">
        <v>118</v>
      </c>
    </row>
    <row r="72" spans="1:4" ht="12.75">
      <c r="A72" s="3"/>
      <c r="B72" s="30" t="s">
        <v>115</v>
      </c>
      <c r="C72" s="30" t="s">
        <v>117</v>
      </c>
      <c r="D72" s="23" t="s">
        <v>118</v>
      </c>
    </row>
    <row r="73" spans="1:4" ht="12.75">
      <c r="A73" s="3"/>
      <c r="B73" s="14"/>
      <c r="C73" s="14"/>
      <c r="D73" s="23"/>
    </row>
    <row r="74" spans="1:4" ht="12.75">
      <c r="A74" s="3"/>
      <c r="B74" s="14"/>
      <c r="C74" s="14"/>
      <c r="D74" s="23"/>
    </row>
    <row r="75" spans="1:4" ht="12.75">
      <c r="A75" s="3"/>
      <c r="B75" s="14"/>
      <c r="C75" s="6" t="s">
        <v>87</v>
      </c>
      <c r="D75" s="23"/>
    </row>
    <row r="76" spans="1:4" ht="12.75">
      <c r="A76" s="3"/>
      <c r="B76" s="14"/>
      <c r="C76" s="8"/>
      <c r="D76" s="23"/>
    </row>
    <row r="77" spans="1:4" ht="12.75">
      <c r="A77" s="3"/>
      <c r="B77" s="14"/>
      <c r="C77" s="6" t="s">
        <v>88</v>
      </c>
      <c r="D77" s="23"/>
    </row>
    <row r="78" spans="1:4" ht="12.75">
      <c r="A78" s="3"/>
      <c r="B78" s="14"/>
      <c r="C78" s="12" t="s">
        <v>89</v>
      </c>
      <c r="D78" s="23">
        <v>770853.09</v>
      </c>
    </row>
    <row r="79" spans="1:4" ht="12.75">
      <c r="A79" s="3"/>
      <c r="B79" s="14"/>
      <c r="C79" s="12" t="s">
        <v>90</v>
      </c>
      <c r="D79" s="23">
        <v>27077.89</v>
      </c>
    </row>
    <row r="80" spans="1:4" ht="12.75">
      <c r="A80" s="3"/>
      <c r="B80" s="14"/>
      <c r="C80" s="12" t="s">
        <v>91</v>
      </c>
      <c r="D80" s="23">
        <v>512480.8</v>
      </c>
    </row>
    <row r="81" spans="1:4" ht="12.75">
      <c r="A81" s="3"/>
      <c r="B81" s="14"/>
      <c r="C81" s="12" t="s">
        <v>92</v>
      </c>
      <c r="D81" s="23">
        <v>936660</v>
      </c>
    </row>
    <row r="82" spans="1:4" ht="12.75">
      <c r="A82" s="3"/>
      <c r="B82" s="14"/>
      <c r="C82" s="12" t="s">
        <v>93</v>
      </c>
      <c r="D82" s="23">
        <v>41049.96</v>
      </c>
    </row>
    <row r="83" spans="1:4" ht="12.75">
      <c r="A83" s="3"/>
      <c r="B83" s="14"/>
      <c r="C83" s="8"/>
      <c r="D83" s="23"/>
    </row>
    <row r="84" spans="2:4" ht="12.75">
      <c r="B84" s="16"/>
      <c r="C84" s="12" t="s">
        <v>94</v>
      </c>
      <c r="D84" s="24">
        <f>SUM(D78:D83)</f>
        <v>2288121.74</v>
      </c>
    </row>
    <row r="85" spans="2:4" ht="12.75">
      <c r="B85" s="16"/>
      <c r="C85" s="16"/>
      <c r="D85" s="23"/>
    </row>
    <row r="86" spans="2:4" ht="12.75">
      <c r="B86" s="16"/>
      <c r="C86" s="16"/>
      <c r="D86" s="23"/>
    </row>
    <row r="87" spans="2:4" ht="12.75">
      <c r="B87" s="17"/>
      <c r="C87" s="18"/>
      <c r="D87" s="23"/>
    </row>
    <row r="88" spans="2:4" ht="12.75">
      <c r="B88" s="17"/>
      <c r="C88" s="19"/>
      <c r="D88" s="23"/>
    </row>
    <row r="89" spans="2:4" ht="12.75">
      <c r="B89" s="17"/>
      <c r="C89" s="19"/>
      <c r="D89" s="23"/>
    </row>
    <row r="90" ht="12.75">
      <c r="D90" s="23"/>
    </row>
    <row r="91" ht="12.75">
      <c r="D91" s="23"/>
    </row>
    <row r="92" ht="12.75">
      <c r="D92" s="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admininpro</cp:lastModifiedBy>
  <cp:lastPrinted>2018-12-21T11:11:23Z</cp:lastPrinted>
  <dcterms:created xsi:type="dcterms:W3CDTF">2017-11-17T08:02:28Z</dcterms:created>
  <dcterms:modified xsi:type="dcterms:W3CDTF">2019-03-20T12:32:30Z</dcterms:modified>
  <cp:category/>
  <cp:version/>
  <cp:contentType/>
  <cp:contentStatus/>
</cp:coreProperties>
</file>